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222222\2024-2025\меню 24.25\меню на сайт\сент\"/>
    </mc:Choice>
  </mc:AlternateContent>
  <bookViews>
    <workbookView xWindow="0" yWindow="0" windowWidth="28800" windowHeight="124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<sst xmlns="http://schemas.openxmlformats.org/spreadsheetml/2006/main" count="48" uniqueCount="47">
  <si>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</si>
  <si>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</si>
  <si>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</si>
  <si>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</si>
  <si>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</si>
  <si>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</si>
  <si>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</si>
  <si>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</si>
  <si>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</si>
  <si>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</si>
  <si>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</si>
  <si>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</si>
  <si>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</si>
  <si>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</si>
  <si>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</si>
  <si>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</si>
  <si>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</si>
  <si>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</si>
  <si>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</si>
  <si>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</si>
  <si>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</si>
  <si>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</si>
  <si>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</si>
  <si>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</si>
  <si>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</si>
  <si>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</si>
  <si>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</si>
  <si>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</si>
  <si>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</si>
  <si>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</si>
  <si>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</si>
  <si>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</si>
  <si>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</si>
  <si>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</si>
  <si>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</si>
  <si>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</si>
  <si>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</si>
  <si>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</si>
  <si>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 гимназии</t>
  </si>
  <si>
    <t>Османов О.И.</t>
  </si>
  <si>
    <t xml:space="preserve"> </t>
  </si>
  <si>
    <t>Биточки из говядины</t>
  </si>
  <si>
    <t>Каша гречневая рассыпчатая</t>
  </si>
  <si>
    <t>Хлеб пшеничный</t>
  </si>
  <si>
    <t>МКОУ "Уркарахская МПГ им. А.Абубакара"</t>
  </si>
  <si>
    <t>салат из капусты с зел. горошком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</si>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</sst>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3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3" xfId="0" applyFont="1" applyFill="1" applyBorder="1" applyAlignment="1" applyProtection="1">
      <alignment wrapText="1"/>
      <protection locked="0"/>
    </xf>
    <xf numFmtId="0" fontId="2" fillId="2" borderId="24" xfId="0" applyFont="1" applyFill="1" applyBorder="1" applyAlignment="1" applyProtection="1">
      <alignment wrapText="1"/>
      <protection locked="0"/>
    </xf>
    <xf numFmtId="0" fontId="2" fillId="2" borderId="25" xfId="0" applyFont="1" applyFill="1" applyBorder="1" applyAlignment="1" applyProtection="1">
      <alignment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26" xfId="0" applyFont="1" applyFill="1" applyBorder="1" applyAlignment="1" applyProtection="1">
      <alignment horizontal="center" vertical="top" wrapText="1"/>
      <protection locked="0"/>
    </xf>
    <xf numFmtId="0" fontId="2" fillId="2" borderId="25" xfId="0" applyFont="1" applyFill="1" applyBorder="1" applyAlignment="1" applyProtection="1">
      <alignment horizontal="center" vertical="top" wrapText="1"/>
      <protection locked="0"/>
    </xf>
    <xf numFmtId="0" fontId="11" fillId="4" borderId="2" xfId="0" applyFont="1" applyFill="1" applyBorder="1" applyAlignment="1">
      <alignment wrapText="1"/>
    </xf>
    <xf numFmtId="0" fontId="11" fillId="4" borderId="2" xfId="0" applyFont="1" applyFill="1" applyBorder="1" applyAlignment="1">
      <alignment horizontal="center"/>
    </xf>
    <xf numFmtId="0" fontId="11" fillId="4" borderId="2" xfId="0" applyFont="1" applyFill="1" applyBorder="1" applyAlignment="1">
      <alignment horizontal="center" wrapText="1"/>
    </xf>
    <xf numFmtId="0" fontId="2" fillId="2" borderId="4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12" fillId="4" borderId="27" xfId="0" applyFont="1" applyFill="1" applyBorder="1" applyAlignment="1">
      <alignment wrapText="1"/>
    </xf>
    <xf numFmtId="0" fontId="12" fillId="4" borderId="2" xfId="0" applyFont="1" applyFill="1" applyBorder="1" applyAlignment="1">
      <alignment horizontal="center" wrapText="1"/>
    </xf>
    <xf numFmtId="0" fontId="12" fillId="2" borderId="25" xfId="0" applyFont="1" applyFill="1" applyBorder="1" applyAlignment="1" applyProtection="1">
      <alignment horizontal="center"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0" fontId="12" fillId="2" borderId="17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zoomScale="87" zoomScaleNormal="87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20" sqref="E20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customHeight="1" x14ac:dyDescent="0.2">
      <c r="A1" s="1" t="s">
        <v>6</v>
      </c>
      <c r="C1" s="44" t="s">
        <v>40</v>
      </c>
      <c r="D1" s="45"/>
      <c r="E1" s="46" t="s">
        <v>44</v>
      </c>
      <c r="F1" s="12" t="s">
        <v>15</v>
      </c>
      <c r="G1" s="2" t="s">
        <v>16</v>
      </c>
      <c r="H1" s="54" t="s">
        <v>38</v>
      </c>
      <c r="I1" s="54"/>
      <c r="J1" s="54"/>
      <c r="K1" s="54"/>
    </row>
    <row r="2" spans="1:12" ht="18" x14ac:dyDescent="0.2">
      <c r="A2" s="29" t="s">
        <v>5</v>
      </c>
      <c r="C2" s="2"/>
      <c r="G2" s="2" t="s">
        <v>17</v>
      </c>
      <c r="H2" s="54" t="s">
        <v>39</v>
      </c>
      <c r="I2" s="54"/>
      <c r="J2" s="54"/>
      <c r="K2" s="54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10</v>
      </c>
      <c r="I3" s="53">
        <v>9</v>
      </c>
      <c r="J3" s="43">
        <v>2024</v>
      </c>
      <c r="K3" s="1"/>
    </row>
    <row r="4" spans="1:12" x14ac:dyDescent="0.2">
      <c r="C4" s="2"/>
      <c r="D4" s="4"/>
      <c r="H4" s="41" t="s">
        <v>35</v>
      </c>
      <c r="I4" s="41" t="s">
        <v>36</v>
      </c>
      <c r="J4" s="41" t="s">
        <v>37</v>
      </c>
    </row>
    <row r="5" spans="1:12" ht="34.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7.25" thickBot="1" x14ac:dyDescent="0.3">
      <c r="A6" s="18">
        <v>1</v>
      </c>
      <c r="B6" s="19">
        <v>1</v>
      </c>
      <c r="C6" s="20" t="s">
        <v>19</v>
      </c>
      <c r="D6" s="5" t="s">
        <v>20</v>
      </c>
      <c r="E6" s="50" t="s">
        <v>41</v>
      </c>
      <c r="F6" s="52">
        <v>100</v>
      </c>
      <c r="G6" s="48">
        <v>6.2</v>
      </c>
      <c r="H6" s="34">
        <v>7.5</v>
      </c>
      <c r="I6" s="34">
        <v>5</v>
      </c>
      <c r="J6" s="34">
        <v>176.2</v>
      </c>
      <c r="K6" s="35">
        <v>7061</v>
      </c>
      <c r="L6" s="34"/>
    </row>
    <row r="7" spans="1:12" ht="15" x14ac:dyDescent="0.25">
      <c r="A7" s="21"/>
      <c r="B7" s="14"/>
      <c r="C7" s="11"/>
      <c r="D7" s="6"/>
      <c r="E7" s="33" t="s">
        <v>42</v>
      </c>
      <c r="F7" s="34">
        <v>200</v>
      </c>
      <c r="G7" s="34">
        <v>12</v>
      </c>
      <c r="H7" s="34">
        <v>8</v>
      </c>
      <c r="I7" s="34">
        <v>52</v>
      </c>
      <c r="J7" s="34">
        <v>324</v>
      </c>
      <c r="K7" s="35">
        <v>114</v>
      </c>
      <c r="L7" s="37"/>
    </row>
    <row r="8" spans="1:12" ht="18.75" x14ac:dyDescent="0.3">
      <c r="A8" s="21"/>
      <c r="B8" s="14"/>
      <c r="C8" s="11"/>
      <c r="D8" s="7" t="s">
        <v>21</v>
      </c>
      <c r="E8" s="57" t="s">
        <v>46</v>
      </c>
      <c r="F8" s="58">
        <v>200</v>
      </c>
      <c r="G8" s="59">
        <v>0</v>
      </c>
      <c r="H8" s="60">
        <v>0</v>
      </c>
      <c r="I8" s="60">
        <v>10</v>
      </c>
      <c r="J8" s="60">
        <v>82</v>
      </c>
      <c r="K8" s="61">
        <v>376</v>
      </c>
      <c r="L8" s="37"/>
    </row>
    <row r="9" spans="1:12" ht="15" x14ac:dyDescent="0.25">
      <c r="A9" s="21"/>
      <c r="B9" s="14"/>
      <c r="C9" s="11"/>
      <c r="D9" s="7" t="s">
        <v>22</v>
      </c>
      <c r="E9" s="36" t="s">
        <v>43</v>
      </c>
      <c r="F9" s="37">
        <v>60</v>
      </c>
      <c r="G9" s="37">
        <v>4.8</v>
      </c>
      <c r="H9" s="37">
        <v>0.6</v>
      </c>
      <c r="I9" s="37">
        <v>28.8</v>
      </c>
      <c r="J9" s="37">
        <v>159</v>
      </c>
      <c r="K9" s="38">
        <v>0</v>
      </c>
      <c r="L9" s="37"/>
    </row>
    <row r="10" spans="1:12" ht="16.5" x14ac:dyDescent="0.25">
      <c r="A10" s="21"/>
      <c r="B10" s="14"/>
      <c r="C10" s="11"/>
      <c r="D10" s="7" t="s">
        <v>23</v>
      </c>
      <c r="E10" s="47"/>
      <c r="F10" s="51"/>
      <c r="G10" s="49"/>
      <c r="H10" s="37"/>
      <c r="I10" s="37"/>
      <c r="J10" s="37"/>
      <c r="K10" s="38"/>
      <c r="L10" s="37"/>
    </row>
    <row r="11" spans="1:12" ht="16.5" x14ac:dyDescent="0.25">
      <c r="A11" s="21"/>
      <c r="B11" s="14"/>
      <c r="C11" s="11"/>
      <c r="D11" s="6"/>
      <c r="E11" s="50" t="s">
        <v>45</v>
      </c>
      <c r="F11" s="37">
        <v>80</v>
      </c>
      <c r="G11" s="37">
        <v>1.3</v>
      </c>
      <c r="H11" s="37">
        <v>5.3</v>
      </c>
      <c r="I11" s="37">
        <v>5.3</v>
      </c>
      <c r="J11" s="37">
        <v>57.6</v>
      </c>
      <c r="K11" s="38">
        <v>35</v>
      </c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640</v>
      </c>
      <c r="G13" s="17">
        <f>SUM(G6:G12)</f>
        <v>24.3</v>
      </c>
      <c r="H13" s="17">
        <f>SUM(H6:H12)</f>
        <v>21.400000000000002</v>
      </c>
      <c r="I13" s="17">
        <f>SUM(I6:I12)</f>
        <v>101.1</v>
      </c>
      <c r="J13" s="17">
        <f>SUM(J6:J12)</f>
        <v>798.80000000000007</v>
      </c>
      <c r="K13" s="23"/>
      <c r="L13" s="17">
        <f t="shared" ref="L13" si="0">SUM(L6:L12)</f>
        <v>0</v>
      </c>
    </row>
    <row r="14" spans="1:12" ht="15" x14ac:dyDescent="0.25">
      <c r="A14" s="24">
        <f>A6</f>
        <v>1</v>
      </c>
      <c r="B14" s="13">
        <f>B6</f>
        <v>1</v>
      </c>
      <c r="C14" s="10" t="s">
        <v>24</v>
      </c>
      <c r="D14" s="7" t="s">
        <v>25</v>
      </c>
      <c r="E14" s="36"/>
      <c r="F14" s="37"/>
      <c r="G14" s="37"/>
      <c r="H14" s="37"/>
      <c r="I14" s="37"/>
      <c r="J14" s="37"/>
      <c r="K14" s="38"/>
      <c r="L14" s="37"/>
    </row>
    <row r="15" spans="1:12" ht="15" x14ac:dyDescent="0.25">
      <c r="A15" s="21"/>
      <c r="B15" s="14"/>
      <c r="C15" s="11"/>
      <c r="D15" s="7" t="s">
        <v>26</v>
      </c>
      <c r="E15" s="36"/>
      <c r="F15" s="37"/>
      <c r="G15" s="37"/>
      <c r="H15" s="37"/>
      <c r="I15" s="37"/>
      <c r="J15" s="37"/>
      <c r="K15" s="38"/>
      <c r="L15" s="37"/>
    </row>
    <row r="16" spans="1:12" ht="15" x14ac:dyDescent="0.25">
      <c r="A16" s="21"/>
      <c r="B16" s="14"/>
      <c r="C16" s="11"/>
      <c r="D16" s="7" t="s">
        <v>27</v>
      </c>
      <c r="E16" s="36"/>
      <c r="F16" s="37"/>
      <c r="G16" s="37"/>
      <c r="H16" s="37"/>
      <c r="I16" s="37"/>
      <c r="J16" s="37"/>
      <c r="K16" s="38"/>
      <c r="L16" s="37"/>
    </row>
    <row r="17" spans="1:12" ht="15" x14ac:dyDescent="0.25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37"/>
      <c r="K17" s="38"/>
      <c r="L17" s="37"/>
    </row>
    <row r="18" spans="1:12" ht="15" x14ac:dyDescent="0.25">
      <c r="A18" s="21"/>
      <c r="B18" s="14"/>
      <c r="C18" s="11"/>
      <c r="D18" s="7" t="s">
        <v>29</v>
      </c>
      <c r="E18" s="36"/>
      <c r="F18" s="37"/>
      <c r="G18" s="37"/>
      <c r="H18" s="37"/>
      <c r="I18" s="37"/>
      <c r="J18" s="37"/>
      <c r="K18" s="38"/>
      <c r="L18" s="37"/>
    </row>
    <row r="19" spans="1:12" ht="15" x14ac:dyDescent="0.25">
      <c r="A19" s="21"/>
      <c r="B19" s="14"/>
      <c r="C19" s="11"/>
      <c r="D19" s="7" t="s">
        <v>30</v>
      </c>
      <c r="E19" s="36"/>
      <c r="F19" s="37"/>
      <c r="G19" s="37"/>
      <c r="H19" s="37"/>
      <c r="I19" s="37"/>
      <c r="J19" s="37"/>
      <c r="K19" s="38"/>
      <c r="L19" s="37"/>
    </row>
    <row r="20" spans="1:12" ht="15" x14ac:dyDescent="0.25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37"/>
      <c r="K20" s="38"/>
      <c r="L20" s="37"/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32</v>
      </c>
      <c r="E23" s="9"/>
      <c r="F23" s="17">
        <f>SUM(F14:F22)</f>
        <v>0</v>
      </c>
      <c r="G23" s="17">
        <f t="shared" ref="G23:J23" si="1">SUM(G14:G22)</f>
        <v>0</v>
      </c>
      <c r="H23" s="17">
        <f t="shared" si="1"/>
        <v>0</v>
      </c>
      <c r="I23" s="17">
        <f t="shared" si="1"/>
        <v>0</v>
      </c>
      <c r="J23" s="17">
        <f t="shared" si="1"/>
        <v>0</v>
      </c>
      <c r="K23" s="23"/>
      <c r="L23" s="17">
        <f t="shared" ref="L23" si="2">SUM(L14:L22)</f>
        <v>0</v>
      </c>
    </row>
    <row r="24" spans="1:12" ht="15.75" thickBot="1" x14ac:dyDescent="0.25">
      <c r="A24" s="25">
        <f>A6</f>
        <v>1</v>
      </c>
      <c r="B24" s="26">
        <f>B6</f>
        <v>1</v>
      </c>
      <c r="C24" s="55" t="s">
        <v>4</v>
      </c>
      <c r="D24" s="56"/>
      <c r="E24" s="27"/>
      <c r="F24" s="28">
        <f>F13+F23</f>
        <v>640</v>
      </c>
      <c r="G24" s="28">
        <f t="shared" ref="G24:J24" si="3">G13+G23</f>
        <v>24.3</v>
      </c>
      <c r="H24" s="28">
        <f t="shared" si="3"/>
        <v>21.400000000000002</v>
      </c>
      <c r="I24" s="28">
        <f t="shared" si="3"/>
        <v>101.1</v>
      </c>
      <c r="J24" s="28">
        <f t="shared" si="3"/>
        <v>798.80000000000007</v>
      </c>
      <c r="K24" s="28"/>
      <c r="L24" s="28">
        <f t="shared" ref="L24" si="4">L13+L23</f>
        <v>0</v>
      </c>
    </row>
  </sheetData>
  <mergeCells count="3"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2024-09-10T06:27:27Z</dcterms:modified>
</cp:coreProperties>
</file>